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CP   PEDRO\ESTADO\"/>
    </mc:Choice>
  </mc:AlternateContent>
  <bookViews>
    <workbookView xWindow="0" yWindow="0" windowWidth="28800" windowHeight="12345"/>
  </bookViews>
  <sheets>
    <sheet name="FORMATO" sheetId="1" r:id="rId1"/>
    <sheet name="TASAS" sheetId="2" r:id="rId2"/>
  </sheets>
  <definedNames>
    <definedName name="_xlnm.Print_Area" localSheetId="0">FORMATO!$A$1:$R$81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L25" i="1"/>
  <c r="O27" i="1" s="1"/>
  <c r="D7" i="1" l="1"/>
</calcChain>
</file>

<file path=xl/sharedStrings.xml><?xml version="1.0" encoding="utf-8"?>
<sst xmlns="http://schemas.openxmlformats.org/spreadsheetml/2006/main" count="75" uniqueCount="66">
  <si>
    <t>ASPECTOS TECNICOS AMPAROS Y EDADES:</t>
  </si>
  <si>
    <t>FECHA</t>
  </si>
  <si>
    <t>NOMBRE</t>
  </si>
  <si>
    <t>CEDULA</t>
  </si>
  <si>
    <t>FECHA DE NACIMIENTO</t>
  </si>
  <si>
    <t>COREEO ELECTRONICO</t>
  </si>
  <si>
    <t>NUMERO TELEFONO</t>
  </si>
  <si>
    <t>DIRECCION CORRESPONDENCIA</t>
  </si>
  <si>
    <t>con Seguros de Vida del Estado S.A., es un seguro que se renueva automáticamente cada año</t>
  </si>
  <si>
    <r>
      <t xml:space="preserve">Este es un seguro de vida que se llama </t>
    </r>
    <r>
      <rPr>
        <b/>
        <u/>
        <sz val="11"/>
        <color theme="1"/>
        <rFont val="Arial"/>
        <family val="2"/>
      </rPr>
      <t>Herencia Garantizada</t>
    </r>
    <r>
      <rPr>
        <sz val="11"/>
        <color theme="1"/>
        <rFont val="Arial"/>
        <family val="2"/>
      </rPr>
      <t xml:space="preserve"> contratado por la Fundación Guion como Tomador, </t>
    </r>
  </si>
  <si>
    <t>·         Este es un seguro de vida que cubre Muerte por Cualquier Causa, excepto suicidio con permanencia ilimitada.</t>
  </si>
  <si>
    <t>·         Cubre además hasta los 65 años y 364 días, por Incapacidad Total y Permanente por cualquier causa excepto intento de suicidio.</t>
  </si>
  <si>
    <t>·         Cubre hasta los 65 años y 364 días por Enfermedades Graves</t>
  </si>
  <si>
    <t>·         Paga indemnización por muerte por Trasplante de órganos del 30% del valor asegurado.</t>
  </si>
  <si>
    <t>·         Paga $20 millones adicionales por muerte en vehículo de transporte público terrestre.</t>
  </si>
  <si>
    <t>Máximo Valor Asegurado permitido:</t>
  </si>
  <si>
    <t>EDAD</t>
  </si>
  <si>
    <t xml:space="preserve">Valor Asegurado escogido para el amparo básico: </t>
  </si>
  <si>
    <t>TASA</t>
  </si>
  <si>
    <t>del banco: ____________________, número de la tarjeta __________________________,  vencimiento: Mes:_______ Año_______.</t>
  </si>
  <si>
    <t>Para los efectos verificación de la identidad del asegurado y para el pago de la prima mensual de la póliza de seguro, autoriza a</t>
  </si>
  <si>
    <t xml:space="preserve">MCP Asesor de Seguros Ltda., para cargar mensualmente los cobros de la prima del seguro a su tarjeta de crédito __, o débito __, </t>
  </si>
  <si>
    <t xml:space="preserve">Las condiciones de la póliza las podrá revisar en nuestra página web www.segurosdevidadelestado.com. </t>
  </si>
  <si>
    <t>Su seguro tendrá vigencia de un año a partir de la fecha de expedición y se renovará automáticamente.</t>
  </si>
  <si>
    <t xml:space="preserve">Autoriza usted a Seguros de Vida del Estado S.A. y MCP Asesor de Seguros a entregar o compartir la información </t>
  </si>
  <si>
    <t xml:space="preserve">con la finalidad de adelantar actividades y proyectos del sector, con personas jurídicas que administran bases de datos; </t>
  </si>
  <si>
    <t xml:space="preserve">para efectos de prevención y control de fraudes y selección de riesgos, con aliados estratégicos, intermediarios de seguros, </t>
  </si>
  <si>
    <t xml:space="preserve">compañías, filiales y subsidiarias; con el fin de ser contactado para el ofrecimiento de productos, envío de información, </t>
  </si>
  <si>
    <t>ofertas comerciales y publicitarias  Si __ No __</t>
  </si>
  <si>
    <t>Presión arterial</t>
  </si>
  <si>
    <t>Diabetes</t>
  </si>
  <si>
    <t>Corazón</t>
  </si>
  <si>
    <t>Cáncer</t>
  </si>
  <si>
    <t>Enfermedades Neurológicas</t>
  </si>
  <si>
    <t>Enfermedades Hepáticas</t>
  </si>
  <si>
    <t>Riñones o Pulmones?</t>
  </si>
  <si>
    <t>No ___ Si ___ (ésta respuesta debe ser negativa)</t>
  </si>
  <si>
    <t>Además: (estas respuestas deben ser negativas)</t>
  </si>
  <si>
    <t>1     Alguna vez en su trabajo, ocupación ha cometido o participado de actividades ilícitas?</t>
  </si>
  <si>
    <t>2     Practica  como su deporte o en su profesión  actividades de alto riesgo como paracaidismo, toreo, aviación de naves no comerciales,</t>
  </si>
  <si>
    <t xml:space="preserve"> automovilismo, fumigación aérea, motociclismo, minería o alpinismo?.</t>
  </si>
  <si>
    <t>SI</t>
  </si>
  <si>
    <t>NO</t>
  </si>
  <si>
    <t>_____</t>
  </si>
  <si>
    <t>3     A la fecha ha sido sujeto de sentencias condenatorias o investigaciones penales en su contra.</t>
  </si>
  <si>
    <t xml:space="preserve"> (Exceptuando los casos en que haya sido absuelto por demostrarse su inocencia)?.</t>
  </si>
  <si>
    <t>NOMBRES</t>
  </si>
  <si>
    <t>PARENTESCO</t>
  </si>
  <si>
    <t>PORCENTAJE</t>
  </si>
  <si>
    <t>DESIGNACION DE BENEFICIARIOS</t>
  </si>
  <si>
    <t>Las coberturas con las cuales usted contará:</t>
  </si>
  <si>
    <t>·         Muerte Por Cualquier Causa excepto suicidio con permanencia ilimitada</t>
  </si>
  <si>
    <t>·         Incapacidad Total y Permanente, excepto intento de suicidio</t>
  </si>
  <si>
    <t>·         Enfermedades Graves</t>
  </si>
  <si>
    <t>·         Indemnización por muerte por Trasplante de órganos del 30% del valor asegurado.</t>
  </si>
  <si>
    <t>·         $20 millones adicionales por muerte en vehículo de transporte público terrestre.</t>
  </si>
  <si>
    <t xml:space="preserve">Usted recibirá por correo electrónico su póliza y las condiciones particulares. Es importante que usted las lea, </t>
  </si>
  <si>
    <t>si tiene alguna inquietud se puede comunicar con nosotros al 530 89 29 o a nuestra línea o celular. 315 200 11 99.</t>
  </si>
  <si>
    <t>Por favor revise sus respuestas anteriores</t>
  </si>
  <si>
    <t xml:space="preserve">Dando click en el siguiente botón usted confirma su intención de tomar el seguro y la veracidad de sus declaraciones: </t>
  </si>
  <si>
    <t>ACEPTO</t>
  </si>
  <si>
    <t xml:space="preserve">       CELULAR        </t>
  </si>
  <si>
    <t>VALOR PRIMA MES</t>
  </si>
  <si>
    <t xml:space="preserve">        O, se compromete a consignar mensualmente el valor de la prima en la Cuenta Corriente Davivienda N° 0043 6999 6451</t>
  </si>
  <si>
    <t xml:space="preserve">        de MCP Asesor de Seguros, indicando en el campo “Referencia 1” el número de cédula del asegurado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</si>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</sst>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" xfId="0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4" fillId="0" borderId="10" xfId="0" applyFont="1" applyFill="1" applyBorder="1" applyAlignment="1">
      <alignment vertical="center"/>
    </xf>
    <xf numFmtId="0" fontId="2" fillId="0" borderId="10" xfId="0" applyFont="1" applyFill="1" applyBorder="1"/>
    <xf numFmtId="0" fontId="3" fillId="0" borderId="10" xfId="0" applyFont="1" applyFill="1" applyBorder="1"/>
    <xf numFmtId="0" fontId="7" fillId="0" borderId="10" xfId="2" applyFill="1" applyBorder="1" applyAlignment="1">
      <alignment vertical="center"/>
    </xf>
    <xf numFmtId="0" fontId="6" fillId="0" borderId="10" xfId="0" applyFont="1" applyFill="1" applyBorder="1"/>
    <xf numFmtId="0" fontId="0" fillId="0" borderId="10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10" fillId="0" borderId="0" xfId="0" applyFont="1" applyFill="1" applyBorder="1"/>
    <xf numFmtId="0" fontId="11" fillId="4" borderId="6" xfId="0" applyFont="1" applyFill="1" applyBorder="1"/>
    <xf numFmtId="0" fontId="11" fillId="4" borderId="7" xfId="0" applyFont="1" applyFill="1" applyBorder="1"/>
    <xf numFmtId="0" fontId="11" fillId="4" borderId="9" xfId="0" applyFont="1" applyFill="1" applyBorder="1"/>
    <xf numFmtId="0" fontId="11" fillId="4" borderId="12" xfId="0" applyFont="1" applyFill="1" applyBorder="1"/>
    <xf numFmtId="0" fontId="11" fillId="4" borderId="13" xfId="0" applyFont="1" applyFill="1" applyBorder="1"/>
    <xf numFmtId="0" fontId="11" fillId="4" borderId="14" xfId="0" applyFont="1" applyFill="1" applyBorder="1"/>
    <xf numFmtId="164" fontId="9" fillId="0" borderId="1" xfId="1" applyNumberFormat="1" applyFont="1" applyFill="1" applyBorder="1" applyAlignment="1">
      <alignment horizontal="center"/>
    </xf>
    <xf numFmtId="44" fontId="9" fillId="3" borderId="0" xfId="1" applyFont="1" applyFill="1" applyBorder="1" applyAlignment="1">
      <alignment horizontal="center"/>
    </xf>
    <xf numFmtId="164" fontId="9" fillId="2" borderId="20" xfId="1" applyNumberFormat="1" applyFont="1" applyFill="1" applyBorder="1" applyAlignment="1">
      <alignment horizontal="left"/>
    </xf>
    <xf numFmtId="164" fontId="9" fillId="2" borderId="21" xfId="1" applyNumberFormat="1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</xdr:row>
          <xdr:rowOff>47625</xdr:rowOff>
        </xdr:from>
        <xdr:to>
          <xdr:col>14</xdr:col>
          <xdr:colOff>28575</xdr:colOff>
          <xdr:row>5</xdr:row>
          <xdr:rowOff>152400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2</xdr:col>
      <xdr:colOff>314325</xdr:colOff>
      <xdr:row>0</xdr:row>
      <xdr:rowOff>133350</xdr:rowOff>
    </xdr:from>
    <xdr:to>
      <xdr:col>5</xdr:col>
      <xdr:colOff>247461</xdr:colOff>
      <xdr:row>3</xdr:row>
      <xdr:rowOff>156642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133350"/>
          <a:ext cx="2219136" cy="585267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0</xdr:row>
      <xdr:rowOff>114300</xdr:rowOff>
    </xdr:from>
    <xdr:to>
      <xdr:col>12</xdr:col>
      <xdr:colOff>308668</xdr:colOff>
      <xdr:row>4</xdr:row>
      <xdr:rowOff>32443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6950" y="114300"/>
          <a:ext cx="670618" cy="670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gurosdevidadelestado.com/" TargetMode="External"/><Relationship Id="rId6" Type="http://schemas.openxmlformats.org/officeDocument/2006/relationships/image" Target="../media/image1.emf"/><Relationship Id="rId5" Type="http://schemas.openxmlformats.org/officeDocument/2006/relationships/package" Target="../embeddings/Documento_de_Microsoft_Word.docx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2"/>
  <sheetViews>
    <sheetView tabSelected="1" workbookViewId="0">
      <selection activeCell="R17" sqref="R17"/>
    </sheetView>
  </sheetViews>
  <sheetFormatPr baseColWidth="10" defaultRowHeight="15" x14ac:dyDescent="0.25"/>
  <cols>
    <col min="1" max="2" width="3.28515625" style="4" customWidth="1"/>
    <col min="3" max="6" width="11.42578125" style="4"/>
    <col min="7" max="7" width="16.28515625" style="4" customWidth="1"/>
    <col min="8" max="8" width="7" style="4" customWidth="1"/>
    <col min="9" max="9" width="4.85546875" style="4" customWidth="1"/>
    <col min="10" max="10" width="6" style="4" customWidth="1"/>
    <col min="11" max="11" width="3" style="4" customWidth="1"/>
    <col min="12" max="12" width="6.28515625" style="4" customWidth="1"/>
    <col min="13" max="13" width="4.85546875" style="4" customWidth="1"/>
    <col min="14" max="14" width="6.28515625" style="4" customWidth="1"/>
    <col min="15" max="15" width="5.7109375" style="4" customWidth="1"/>
    <col min="16" max="16" width="11.42578125" style="4"/>
    <col min="17" max="17" width="1.85546875" style="4" customWidth="1"/>
    <col min="18" max="18" width="11.42578125" style="2"/>
  </cols>
  <sheetData>
    <row r="1" spans="3:21" x14ac:dyDescent="0.25"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</row>
    <row r="2" spans="3:21" x14ac:dyDescent="0.25">
      <c r="C2" s="23"/>
      <c r="Q2" s="24"/>
    </row>
    <row r="3" spans="3:21" ht="14.25" customHeight="1" x14ac:dyDescent="0.25">
      <c r="C3" s="23"/>
      <c r="Q3" s="24"/>
      <c r="R3" s="4"/>
    </row>
    <row r="4" spans="3:21" x14ac:dyDescent="0.25">
      <c r="C4" s="23"/>
      <c r="Q4" s="24"/>
    </row>
    <row r="5" spans="3:21" x14ac:dyDescent="0.25">
      <c r="C5" s="23"/>
      <c r="Q5" s="24"/>
    </row>
    <row r="6" spans="3:21" ht="14.25" customHeight="1" x14ac:dyDescent="0.25">
      <c r="C6" s="23"/>
      <c r="Q6" s="24"/>
      <c r="S6" s="1"/>
      <c r="T6" s="1"/>
      <c r="U6" s="1"/>
    </row>
    <row r="7" spans="3:21" x14ac:dyDescent="0.25">
      <c r="C7" s="23" t="s">
        <v>1</v>
      </c>
      <c r="D7" s="15">
        <f ca="1">TODAY()</f>
        <v>43726</v>
      </c>
      <c r="Q7" s="24"/>
      <c r="S7" s="1"/>
      <c r="T7" s="1"/>
      <c r="U7" s="1"/>
    </row>
    <row r="8" spans="3:21" x14ac:dyDescent="0.25">
      <c r="C8" s="23" t="s">
        <v>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Q8" s="24"/>
      <c r="S8" s="1"/>
      <c r="T8" s="1"/>
      <c r="U8" s="1"/>
    </row>
    <row r="9" spans="3:21" x14ac:dyDescent="0.25">
      <c r="C9" s="30" t="s">
        <v>3</v>
      </c>
      <c r="D9" s="31"/>
      <c r="E9" s="31"/>
      <c r="F9" s="16" t="s">
        <v>4</v>
      </c>
      <c r="G9" s="16"/>
      <c r="H9" s="31"/>
      <c r="I9" s="31"/>
      <c r="J9" s="31"/>
      <c r="K9" s="31"/>
      <c r="L9" s="16" t="s">
        <v>16</v>
      </c>
      <c r="M9" s="31">
        <v>45</v>
      </c>
      <c r="N9" s="16"/>
      <c r="O9" s="16"/>
      <c r="P9" s="16"/>
      <c r="Q9" s="32"/>
      <c r="S9" s="1"/>
      <c r="T9" s="1"/>
      <c r="U9" s="1"/>
    </row>
    <row r="10" spans="3:21" x14ac:dyDescent="0.25">
      <c r="C10" s="30" t="s">
        <v>5</v>
      </c>
      <c r="D10" s="16"/>
      <c r="E10" s="31"/>
      <c r="F10" s="31"/>
      <c r="G10" s="31"/>
      <c r="H10" s="31"/>
      <c r="I10" s="31"/>
      <c r="J10" s="31"/>
      <c r="K10" s="31"/>
      <c r="L10" s="31"/>
      <c r="M10" s="31"/>
      <c r="N10" s="16"/>
      <c r="O10" s="16"/>
      <c r="P10" s="16"/>
      <c r="Q10" s="32"/>
      <c r="S10" s="1"/>
    </row>
    <row r="11" spans="3:21" x14ac:dyDescent="0.25">
      <c r="C11" s="30" t="s">
        <v>6</v>
      </c>
      <c r="D11" s="16"/>
      <c r="E11" s="31"/>
      <c r="F11" s="31"/>
      <c r="G11" s="16" t="s">
        <v>61</v>
      </c>
      <c r="H11" s="31"/>
      <c r="I11" s="31"/>
      <c r="J11" s="31"/>
      <c r="K11" s="31"/>
      <c r="L11" s="31"/>
      <c r="M11" s="31"/>
      <c r="N11" s="16"/>
      <c r="O11" s="16"/>
      <c r="P11" s="16"/>
      <c r="Q11" s="32"/>
    </row>
    <row r="12" spans="3:21" x14ac:dyDescent="0.25">
      <c r="C12" s="30" t="s">
        <v>7</v>
      </c>
      <c r="D12" s="16"/>
      <c r="E12" s="16"/>
      <c r="F12" s="31"/>
      <c r="G12" s="31"/>
      <c r="H12" s="31"/>
      <c r="I12" s="31"/>
      <c r="J12" s="31"/>
      <c r="K12" s="31"/>
      <c r="L12" s="31"/>
      <c r="M12" s="31"/>
      <c r="N12" s="16"/>
      <c r="O12" s="16"/>
      <c r="P12" s="16"/>
      <c r="Q12" s="32"/>
    </row>
    <row r="13" spans="3:21" ht="5.25" customHeight="1" x14ac:dyDescent="0.25">
      <c r="C13" s="23"/>
      <c r="Q13" s="24"/>
    </row>
    <row r="14" spans="3:21" x14ac:dyDescent="0.25">
      <c r="C14" s="25" t="s">
        <v>9</v>
      </c>
      <c r="Q14" s="24"/>
    </row>
    <row r="15" spans="3:21" x14ac:dyDescent="0.25">
      <c r="C15" s="23" t="s">
        <v>8</v>
      </c>
      <c r="Q15" s="24"/>
    </row>
    <row r="16" spans="3:21" ht="5.25" customHeight="1" x14ac:dyDescent="0.25">
      <c r="C16" s="23"/>
      <c r="Q16" s="24"/>
    </row>
    <row r="17" spans="3:17" x14ac:dyDescent="0.25">
      <c r="C17" s="26" t="s">
        <v>0</v>
      </c>
      <c r="Q17" s="24"/>
    </row>
    <row r="18" spans="3:17" ht="5.25" customHeight="1" x14ac:dyDescent="0.25">
      <c r="C18" s="23"/>
      <c r="Q18" s="24"/>
    </row>
    <row r="19" spans="3:17" x14ac:dyDescent="0.25">
      <c r="C19" s="23" t="s">
        <v>10</v>
      </c>
      <c r="Q19" s="24"/>
    </row>
    <row r="20" spans="3:17" x14ac:dyDescent="0.25">
      <c r="C20" s="23" t="s">
        <v>11</v>
      </c>
      <c r="Q20" s="24"/>
    </row>
    <row r="21" spans="3:17" x14ac:dyDescent="0.25">
      <c r="C21" s="23" t="s">
        <v>12</v>
      </c>
      <c r="Q21" s="24"/>
    </row>
    <row r="22" spans="3:17" x14ac:dyDescent="0.25">
      <c r="C22" s="23" t="s">
        <v>13</v>
      </c>
      <c r="Q22" s="24"/>
    </row>
    <row r="23" spans="3:17" x14ac:dyDescent="0.25">
      <c r="C23" s="23" t="s">
        <v>14</v>
      </c>
      <c r="Q23" s="24"/>
    </row>
    <row r="24" spans="3:17" ht="6" customHeight="1" x14ac:dyDescent="0.25">
      <c r="C24" s="23"/>
      <c r="Q24" s="24"/>
    </row>
    <row r="25" spans="3:17" ht="18.75" x14ac:dyDescent="0.3">
      <c r="C25" s="27" t="s">
        <v>15</v>
      </c>
      <c r="G25" s="41">
        <f>IF(M9&gt;59,"NO ASEGURABLE",IF(M9&gt;55,100000000,IF(M9&gt;45,150000000,IF(M9&gt;17,200000000,IF(M9&lt;18,"NO ASEGURABLE")))))</f>
        <v>200000000</v>
      </c>
      <c r="H25" s="41"/>
      <c r="J25" s="33" t="s">
        <v>18</v>
      </c>
      <c r="K25" s="33"/>
      <c r="L25" s="33">
        <f>VLOOKUP(M9,TASAS!A1:B43,2,FALSE)</f>
        <v>5.1449999999999996</v>
      </c>
      <c r="Q25" s="24"/>
    </row>
    <row r="26" spans="3:17" ht="4.5" customHeight="1" thickBot="1" x14ac:dyDescent="0.3">
      <c r="C26" s="23"/>
      <c r="Q26" s="24"/>
    </row>
    <row r="27" spans="3:17" ht="19.5" thickBot="1" x14ac:dyDescent="0.35">
      <c r="C27" s="27" t="s">
        <v>17</v>
      </c>
      <c r="H27" s="40">
        <v>90000000</v>
      </c>
      <c r="I27" s="40"/>
      <c r="J27" s="40"/>
      <c r="L27" s="4" t="s">
        <v>62</v>
      </c>
      <c r="O27" s="42">
        <f>+H27*L25/1000/12</f>
        <v>38587.499999999993</v>
      </c>
      <c r="P27" s="43"/>
      <c r="Q27" s="24"/>
    </row>
    <row r="28" spans="3:17" ht="3.75" customHeight="1" x14ac:dyDescent="0.25">
      <c r="C28" s="23"/>
      <c r="Q28" s="24"/>
    </row>
    <row r="29" spans="3:17" x14ac:dyDescent="0.25">
      <c r="C29" s="23" t="s">
        <v>20</v>
      </c>
      <c r="Q29" s="24"/>
    </row>
    <row r="30" spans="3:17" x14ac:dyDescent="0.25">
      <c r="C30" s="23" t="s">
        <v>21</v>
      </c>
      <c r="Q30" s="24"/>
    </row>
    <row r="31" spans="3:17" x14ac:dyDescent="0.25">
      <c r="C31" s="23" t="s">
        <v>19</v>
      </c>
      <c r="Q31" s="24"/>
    </row>
    <row r="32" spans="3:17" ht="3.75" customHeight="1" thickBot="1" x14ac:dyDescent="0.3">
      <c r="C32" s="23"/>
      <c r="Q32" s="24"/>
    </row>
    <row r="33" spans="3:17" ht="15.75" x14ac:dyDescent="0.25">
      <c r="C33" s="34" t="s">
        <v>63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6"/>
    </row>
    <row r="34" spans="3:17" ht="16.5" thickBot="1" x14ac:dyDescent="0.3">
      <c r="C34" s="37" t="s">
        <v>64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9"/>
    </row>
    <row r="35" spans="3:17" ht="5.25" customHeight="1" x14ac:dyDescent="0.25">
      <c r="C35" s="23"/>
      <c r="Q35" s="24"/>
    </row>
    <row r="36" spans="3:17" x14ac:dyDescent="0.25">
      <c r="C36" s="28" t="s">
        <v>22</v>
      </c>
      <c r="Q36" s="24"/>
    </row>
    <row r="37" spans="3:17" x14ac:dyDescent="0.25">
      <c r="C37" s="23" t="s">
        <v>23</v>
      </c>
      <c r="Q37" s="24"/>
    </row>
    <row r="38" spans="3:17" ht="4.5" customHeight="1" x14ac:dyDescent="0.25">
      <c r="C38" s="23"/>
      <c r="Q38" s="24"/>
    </row>
    <row r="39" spans="3:17" ht="15.75" x14ac:dyDescent="0.25">
      <c r="C39" s="29" t="s">
        <v>24</v>
      </c>
      <c r="Q39" s="24"/>
    </row>
    <row r="40" spans="3:17" x14ac:dyDescent="0.25">
      <c r="C40" s="23" t="s">
        <v>25</v>
      </c>
      <c r="Q40" s="24"/>
    </row>
    <row r="41" spans="3:17" x14ac:dyDescent="0.25">
      <c r="C41" s="23" t="s">
        <v>26</v>
      </c>
      <c r="Q41" s="24"/>
    </row>
    <row r="42" spans="3:17" x14ac:dyDescent="0.25">
      <c r="C42" s="23" t="s">
        <v>27</v>
      </c>
      <c r="Q42" s="24"/>
    </row>
    <row r="43" spans="3:17" x14ac:dyDescent="0.25">
      <c r="C43" s="23" t="s">
        <v>28</v>
      </c>
      <c r="Q43" s="24"/>
    </row>
    <row r="44" spans="3:17" ht="7.5" customHeight="1" x14ac:dyDescent="0.25">
      <c r="C44" s="23"/>
      <c r="Q44" s="24"/>
    </row>
    <row r="45" spans="3:17" x14ac:dyDescent="0.25">
      <c r="C45" s="23"/>
      <c r="D45" s="4" t="s">
        <v>29</v>
      </c>
      <c r="F45" s="4" t="s">
        <v>65</v>
      </c>
      <c r="G45" s="4" t="s">
        <v>30</v>
      </c>
      <c r="Q45" s="24"/>
    </row>
    <row r="46" spans="3:17" x14ac:dyDescent="0.25">
      <c r="C46" s="23"/>
      <c r="D46" s="4" t="s">
        <v>31</v>
      </c>
      <c r="F46" s="4" t="s">
        <v>65</v>
      </c>
      <c r="G46" s="4" t="s">
        <v>32</v>
      </c>
      <c r="Q46" s="24"/>
    </row>
    <row r="47" spans="3:17" x14ac:dyDescent="0.25">
      <c r="C47" s="23"/>
      <c r="D47" s="4" t="s">
        <v>33</v>
      </c>
      <c r="G47" s="4" t="s">
        <v>34</v>
      </c>
      <c r="Q47" s="24"/>
    </row>
    <row r="48" spans="3:17" x14ac:dyDescent="0.25">
      <c r="C48" s="23"/>
      <c r="D48" s="4" t="s">
        <v>35</v>
      </c>
      <c r="Q48" s="24"/>
    </row>
    <row r="49" spans="3:17" ht="5.25" customHeight="1" x14ac:dyDescent="0.25">
      <c r="C49" s="23"/>
      <c r="Q49" s="24"/>
    </row>
    <row r="50" spans="3:17" x14ac:dyDescent="0.25">
      <c r="C50" s="23"/>
      <c r="D50" s="4" t="s">
        <v>36</v>
      </c>
      <c r="Q50" s="24"/>
    </row>
    <row r="51" spans="3:17" ht="6.75" customHeight="1" x14ac:dyDescent="0.25">
      <c r="C51" s="23"/>
      <c r="Q51" s="24"/>
    </row>
    <row r="52" spans="3:17" x14ac:dyDescent="0.25">
      <c r="C52" s="23" t="s">
        <v>37</v>
      </c>
      <c r="Q52" s="24"/>
    </row>
    <row r="53" spans="3:17" x14ac:dyDescent="0.25">
      <c r="C53" s="23" t="s">
        <v>38</v>
      </c>
      <c r="M53" s="4" t="s">
        <v>41</v>
      </c>
      <c r="N53" s="3"/>
      <c r="O53" s="4" t="s">
        <v>42</v>
      </c>
      <c r="P53" s="4" t="s">
        <v>43</v>
      </c>
      <c r="Q53" s="24"/>
    </row>
    <row r="54" spans="3:17" x14ac:dyDescent="0.25">
      <c r="C54" s="44" t="s">
        <v>39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6"/>
    </row>
    <row r="55" spans="3:17" x14ac:dyDescent="0.25">
      <c r="C55" s="30" t="s">
        <v>40</v>
      </c>
      <c r="M55" s="4" t="s">
        <v>41</v>
      </c>
      <c r="N55" s="3"/>
      <c r="O55" s="4" t="s">
        <v>42</v>
      </c>
      <c r="P55" s="4" t="s">
        <v>43</v>
      </c>
      <c r="Q55" s="24"/>
    </row>
    <row r="56" spans="3:17" x14ac:dyDescent="0.25">
      <c r="C56" s="30" t="s">
        <v>44</v>
      </c>
      <c r="Q56" s="24"/>
    </row>
    <row r="57" spans="3:17" x14ac:dyDescent="0.25">
      <c r="C57" s="23" t="s">
        <v>45</v>
      </c>
      <c r="M57" s="4" t="s">
        <v>41</v>
      </c>
      <c r="N57" s="3"/>
      <c r="O57" s="4" t="s">
        <v>42</v>
      </c>
      <c r="P57" s="4" t="s">
        <v>43</v>
      </c>
      <c r="Q57" s="24"/>
    </row>
    <row r="58" spans="3:17" ht="5.25" customHeight="1" thickBot="1" x14ac:dyDescent="0.3">
      <c r="C58" s="23"/>
      <c r="Q58" s="24"/>
    </row>
    <row r="59" spans="3:17" ht="16.5" thickBot="1" x14ac:dyDescent="0.3">
      <c r="C59" s="47" t="s">
        <v>49</v>
      </c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9"/>
      <c r="Q59" s="24"/>
    </row>
    <row r="60" spans="3:17" ht="15.75" thickBot="1" x14ac:dyDescent="0.3">
      <c r="C60" s="5"/>
      <c r="D60" s="6" t="s">
        <v>46</v>
      </c>
      <c r="E60" s="6"/>
      <c r="F60" s="6"/>
      <c r="G60" s="6"/>
      <c r="H60" s="5"/>
      <c r="I60" s="6" t="s">
        <v>47</v>
      </c>
      <c r="J60" s="6"/>
      <c r="K60" s="6"/>
      <c r="L60" s="7"/>
      <c r="M60" s="6"/>
      <c r="N60" s="6" t="s">
        <v>48</v>
      </c>
      <c r="O60" s="6"/>
      <c r="P60" s="7"/>
      <c r="Q60" s="24"/>
    </row>
    <row r="61" spans="3:17" x14ac:dyDescent="0.25">
      <c r="C61" s="8"/>
      <c r="D61" s="9"/>
      <c r="E61" s="9"/>
      <c r="F61" s="9"/>
      <c r="G61" s="10"/>
      <c r="H61" s="8"/>
      <c r="I61" s="9"/>
      <c r="J61" s="9"/>
      <c r="K61" s="9"/>
      <c r="L61" s="10"/>
      <c r="M61" s="8"/>
      <c r="N61" s="9"/>
      <c r="O61" s="9"/>
      <c r="P61" s="10"/>
      <c r="Q61" s="24"/>
    </row>
    <row r="62" spans="3:17" x14ac:dyDescent="0.25">
      <c r="C62" s="11"/>
      <c r="D62" s="12"/>
      <c r="E62" s="12"/>
      <c r="F62" s="12"/>
      <c r="G62" s="13"/>
      <c r="H62" s="11"/>
      <c r="I62" s="12"/>
      <c r="J62" s="12"/>
      <c r="K62" s="12"/>
      <c r="L62" s="13"/>
      <c r="M62" s="11"/>
      <c r="N62" s="12"/>
      <c r="O62" s="12"/>
      <c r="P62" s="13"/>
      <c r="Q62" s="24"/>
    </row>
    <row r="63" spans="3:17" x14ac:dyDescent="0.25">
      <c r="C63" s="11"/>
      <c r="D63" s="12"/>
      <c r="E63" s="12"/>
      <c r="F63" s="12"/>
      <c r="G63" s="13"/>
      <c r="H63" s="11"/>
      <c r="I63" s="12"/>
      <c r="J63" s="12"/>
      <c r="K63" s="12"/>
      <c r="L63" s="13"/>
      <c r="M63" s="11"/>
      <c r="N63" s="12"/>
      <c r="O63" s="12"/>
      <c r="P63" s="13"/>
      <c r="Q63" s="24"/>
    </row>
    <row r="64" spans="3:17" ht="15.75" thickBot="1" x14ac:dyDescent="0.3">
      <c r="C64" s="5"/>
      <c r="D64" s="6"/>
      <c r="E64" s="6"/>
      <c r="F64" s="6"/>
      <c r="G64" s="7"/>
      <c r="H64" s="5"/>
      <c r="I64" s="6"/>
      <c r="J64" s="6"/>
      <c r="K64" s="6"/>
      <c r="L64" s="7"/>
      <c r="M64" s="5"/>
      <c r="N64" s="6"/>
      <c r="O64" s="6"/>
      <c r="P64" s="7"/>
      <c r="Q64" s="24"/>
    </row>
    <row r="65" spans="3:17" ht="6.75" customHeight="1" x14ac:dyDescent="0.25">
      <c r="C65" s="23"/>
      <c r="Q65" s="24"/>
    </row>
    <row r="66" spans="3:17" x14ac:dyDescent="0.25">
      <c r="C66" s="23" t="s">
        <v>50</v>
      </c>
      <c r="Q66" s="24"/>
    </row>
    <row r="67" spans="3:17" ht="3.75" customHeight="1" x14ac:dyDescent="0.25">
      <c r="C67" s="23"/>
      <c r="Q67" s="24"/>
    </row>
    <row r="68" spans="3:17" x14ac:dyDescent="0.25">
      <c r="C68" s="23" t="s">
        <v>51</v>
      </c>
      <c r="Q68" s="24"/>
    </row>
    <row r="69" spans="3:17" x14ac:dyDescent="0.25">
      <c r="C69" s="23" t="s">
        <v>52</v>
      </c>
      <c r="Q69" s="24"/>
    </row>
    <row r="70" spans="3:17" x14ac:dyDescent="0.25">
      <c r="C70" s="23" t="s">
        <v>53</v>
      </c>
      <c r="Q70" s="24"/>
    </row>
    <row r="71" spans="3:17" x14ac:dyDescent="0.25">
      <c r="C71" s="23" t="s">
        <v>54</v>
      </c>
      <c r="Q71" s="24"/>
    </row>
    <row r="72" spans="3:17" x14ac:dyDescent="0.25">
      <c r="C72" s="23" t="s">
        <v>55</v>
      </c>
      <c r="Q72" s="24"/>
    </row>
    <row r="73" spans="3:17" ht="6" customHeight="1" x14ac:dyDescent="0.25">
      <c r="C73" s="23"/>
      <c r="Q73" s="24"/>
    </row>
    <row r="74" spans="3:17" x14ac:dyDescent="0.25">
      <c r="C74" s="23" t="s">
        <v>56</v>
      </c>
      <c r="Q74" s="24"/>
    </row>
    <row r="75" spans="3:17" x14ac:dyDescent="0.25">
      <c r="C75" s="23" t="s">
        <v>57</v>
      </c>
      <c r="Q75" s="24"/>
    </row>
    <row r="76" spans="3:17" ht="5.25" customHeight="1" x14ac:dyDescent="0.25">
      <c r="C76" s="23"/>
      <c r="Q76" s="24"/>
    </row>
    <row r="77" spans="3:17" x14ac:dyDescent="0.25">
      <c r="C77" s="23" t="s">
        <v>58</v>
      </c>
      <c r="Q77" s="24"/>
    </row>
    <row r="78" spans="3:17" ht="5.25" customHeight="1" x14ac:dyDescent="0.25">
      <c r="C78" s="23"/>
      <c r="Q78" s="24"/>
    </row>
    <row r="79" spans="3:17" ht="15.75" thickBot="1" x14ac:dyDescent="0.3">
      <c r="C79" s="23" t="s">
        <v>59</v>
      </c>
      <c r="Q79" s="24"/>
    </row>
    <row r="80" spans="3:17" ht="15.75" thickBot="1" x14ac:dyDescent="0.3">
      <c r="C80" s="23"/>
      <c r="E80" s="14" t="s">
        <v>60</v>
      </c>
      <c r="Q80" s="24"/>
    </row>
    <row r="81" spans="3:17" ht="4.5" customHeight="1" thickBot="1" x14ac:dyDescent="0.3">
      <c r="C81" s="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7"/>
    </row>
    <row r="82" spans="3:17" ht="15.75" thickBot="1" x14ac:dyDescent="0.3">
      <c r="C82" s="17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9"/>
    </row>
  </sheetData>
  <mergeCells count="5">
    <mergeCell ref="H27:J27"/>
    <mergeCell ref="G25:H25"/>
    <mergeCell ref="O27:P27"/>
    <mergeCell ref="C54:Q54"/>
    <mergeCell ref="C59:P59"/>
  </mergeCells>
  <hyperlinks>
    <hyperlink ref="C36" r:id="rId1" display="http://www.segurosdevidadelestado.com/"/>
  </hyperlinks>
  <pageMargins left="0.15748031496062992" right="0.15748031496062992" top="0.19685039370078741" bottom="0.15748031496062992" header="0.15748031496062992" footer="0.15748031496062992"/>
  <pageSetup scale="75" orientation="portrait" r:id="rId2"/>
  <drawing r:id="rId3"/>
  <legacyDrawing r:id="rId4"/>
  <oleObjects>
    <mc:AlternateContent xmlns:mc="http://schemas.openxmlformats.org/markup-compatibility/2006">
      <mc:Choice Requires="x14">
        <oleObject progId="Word.Document.12" shapeId="1028" r:id="rId5">
          <objectPr defaultSize="0" r:id="rId6">
            <anchor moveWithCells="1">
              <from>
                <xdr:col>2</xdr:col>
                <xdr:colOff>190500</xdr:colOff>
                <xdr:row>4</xdr:row>
                <xdr:rowOff>47625</xdr:rowOff>
              </from>
              <to>
                <xdr:col>14</xdr:col>
                <xdr:colOff>28575</xdr:colOff>
                <xdr:row>5</xdr:row>
                <xdr:rowOff>152400</xdr:rowOff>
              </to>
            </anchor>
          </objectPr>
        </oleObject>
      </mc:Choice>
      <mc:Fallback>
        <oleObject progId="Word.Document.12" shapeId="1028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opLeftCell="A39" workbookViewId="0">
      <selection activeCell="D60" sqref="D60"/>
    </sheetView>
  </sheetViews>
  <sheetFormatPr baseColWidth="10" defaultRowHeight="15" x14ac:dyDescent="0.25"/>
  <sheetData>
    <row r="1" spans="1:2" x14ac:dyDescent="0.25">
      <c r="A1" t="s">
        <v>16</v>
      </c>
      <c r="B1" t="s">
        <v>18</v>
      </c>
    </row>
    <row r="2" spans="1:2" x14ac:dyDescent="0.25">
      <c r="A2">
        <v>18</v>
      </c>
      <c r="B2">
        <v>4.7249999999999996</v>
      </c>
    </row>
    <row r="3" spans="1:2" x14ac:dyDescent="0.25">
      <c r="A3">
        <v>19</v>
      </c>
      <c r="B3">
        <v>4.7249999999999996</v>
      </c>
    </row>
    <row r="4" spans="1:2" x14ac:dyDescent="0.25">
      <c r="A4">
        <v>20</v>
      </c>
      <c r="B4">
        <v>4.7249999999999996</v>
      </c>
    </row>
    <row r="5" spans="1:2" x14ac:dyDescent="0.25">
      <c r="A5">
        <v>21</v>
      </c>
      <c r="B5">
        <v>4.7249999999999996</v>
      </c>
    </row>
    <row r="6" spans="1:2" x14ac:dyDescent="0.25">
      <c r="A6">
        <v>22</v>
      </c>
      <c r="B6">
        <v>4.7249999999999996</v>
      </c>
    </row>
    <row r="7" spans="1:2" x14ac:dyDescent="0.25">
      <c r="A7">
        <v>23</v>
      </c>
      <c r="B7">
        <v>4.7249999999999996</v>
      </c>
    </row>
    <row r="8" spans="1:2" x14ac:dyDescent="0.25">
      <c r="A8">
        <v>24</v>
      </c>
      <c r="B8">
        <v>4.7249999999999996</v>
      </c>
    </row>
    <row r="9" spans="1:2" x14ac:dyDescent="0.25">
      <c r="A9">
        <v>25</v>
      </c>
      <c r="B9">
        <v>4.7249999999999996</v>
      </c>
    </row>
    <row r="10" spans="1:2" x14ac:dyDescent="0.25">
      <c r="A10">
        <v>26</v>
      </c>
      <c r="B10">
        <v>4.7249999999999996</v>
      </c>
    </row>
    <row r="11" spans="1:2" x14ac:dyDescent="0.25">
      <c r="A11">
        <v>27</v>
      </c>
      <c r="B11">
        <v>4.7249999999999996</v>
      </c>
    </row>
    <row r="12" spans="1:2" x14ac:dyDescent="0.25">
      <c r="A12">
        <v>28</v>
      </c>
      <c r="B12">
        <v>4.7249999999999996</v>
      </c>
    </row>
    <row r="13" spans="1:2" x14ac:dyDescent="0.25">
      <c r="A13">
        <v>29</v>
      </c>
      <c r="B13">
        <v>4.7249999999999996</v>
      </c>
    </row>
    <row r="14" spans="1:2" x14ac:dyDescent="0.25">
      <c r="A14">
        <v>30</v>
      </c>
      <c r="B14">
        <v>4.9349999999999996</v>
      </c>
    </row>
    <row r="15" spans="1:2" x14ac:dyDescent="0.25">
      <c r="A15">
        <v>31</v>
      </c>
      <c r="B15">
        <v>4.9349999999999996</v>
      </c>
    </row>
    <row r="16" spans="1:2" x14ac:dyDescent="0.25">
      <c r="A16">
        <v>32</v>
      </c>
      <c r="B16">
        <v>4.9349999999999996</v>
      </c>
    </row>
    <row r="17" spans="1:2" x14ac:dyDescent="0.25">
      <c r="A17">
        <v>33</v>
      </c>
      <c r="B17">
        <v>4.9349999999999996</v>
      </c>
    </row>
    <row r="18" spans="1:2" x14ac:dyDescent="0.25">
      <c r="A18">
        <v>34</v>
      </c>
      <c r="B18">
        <v>4.9349999999999996</v>
      </c>
    </row>
    <row r="19" spans="1:2" x14ac:dyDescent="0.25">
      <c r="A19">
        <v>35</v>
      </c>
      <c r="B19">
        <v>4.9349999999999996</v>
      </c>
    </row>
    <row r="20" spans="1:2" x14ac:dyDescent="0.25">
      <c r="A20">
        <v>36</v>
      </c>
      <c r="B20">
        <v>4.9349999999999996</v>
      </c>
    </row>
    <row r="21" spans="1:2" x14ac:dyDescent="0.25">
      <c r="A21">
        <v>37</v>
      </c>
      <c r="B21">
        <v>4.9349999999999996</v>
      </c>
    </row>
    <row r="22" spans="1:2" x14ac:dyDescent="0.25">
      <c r="A22">
        <v>38</v>
      </c>
      <c r="B22">
        <v>4.9349999999999996</v>
      </c>
    </row>
    <row r="23" spans="1:2" x14ac:dyDescent="0.25">
      <c r="A23">
        <v>39</v>
      </c>
      <c r="B23">
        <v>5.1449999999999996</v>
      </c>
    </row>
    <row r="24" spans="1:2" x14ac:dyDescent="0.25">
      <c r="A24">
        <v>40</v>
      </c>
      <c r="B24">
        <v>5.1449999999999996</v>
      </c>
    </row>
    <row r="25" spans="1:2" x14ac:dyDescent="0.25">
      <c r="A25">
        <v>41</v>
      </c>
      <c r="B25">
        <v>5.1449999999999996</v>
      </c>
    </row>
    <row r="26" spans="1:2" x14ac:dyDescent="0.25">
      <c r="A26">
        <v>42</v>
      </c>
      <c r="B26">
        <v>5.1449999999999996</v>
      </c>
    </row>
    <row r="27" spans="1:2" x14ac:dyDescent="0.25">
      <c r="A27">
        <v>43</v>
      </c>
      <c r="B27">
        <v>5.1449999999999996</v>
      </c>
    </row>
    <row r="28" spans="1:2" x14ac:dyDescent="0.25">
      <c r="A28">
        <v>44</v>
      </c>
      <c r="B28">
        <v>5.1449999999999996</v>
      </c>
    </row>
    <row r="29" spans="1:2" x14ac:dyDescent="0.25">
      <c r="A29">
        <v>45</v>
      </c>
      <c r="B29">
        <v>5.1449999999999996</v>
      </c>
    </row>
    <row r="30" spans="1:2" x14ac:dyDescent="0.25">
      <c r="A30">
        <v>46</v>
      </c>
      <c r="B30">
        <v>5.88</v>
      </c>
    </row>
    <row r="31" spans="1:2" x14ac:dyDescent="0.25">
      <c r="A31">
        <v>47</v>
      </c>
      <c r="B31">
        <v>5.88</v>
      </c>
    </row>
    <row r="32" spans="1:2" x14ac:dyDescent="0.25">
      <c r="A32">
        <v>48</v>
      </c>
      <c r="B32">
        <v>6.3</v>
      </c>
    </row>
    <row r="33" spans="1:2" x14ac:dyDescent="0.25">
      <c r="A33">
        <v>49</v>
      </c>
      <c r="B33">
        <v>7.35</v>
      </c>
    </row>
    <row r="34" spans="1:2" x14ac:dyDescent="0.25">
      <c r="A34">
        <v>50</v>
      </c>
      <c r="B34">
        <v>7.35</v>
      </c>
    </row>
    <row r="35" spans="1:2" x14ac:dyDescent="0.25">
      <c r="A35">
        <v>51</v>
      </c>
      <c r="B35">
        <v>8.9250000000000007</v>
      </c>
    </row>
    <row r="36" spans="1:2" x14ac:dyDescent="0.25">
      <c r="A36">
        <v>52</v>
      </c>
      <c r="B36">
        <v>8.9250000000000007</v>
      </c>
    </row>
    <row r="37" spans="1:2" x14ac:dyDescent="0.25">
      <c r="A37">
        <v>53</v>
      </c>
      <c r="B37">
        <v>9.4499999999999993</v>
      </c>
    </row>
    <row r="38" spans="1:2" x14ac:dyDescent="0.25">
      <c r="A38">
        <v>54</v>
      </c>
      <c r="B38">
        <v>9.4499999999999993</v>
      </c>
    </row>
    <row r="39" spans="1:2" x14ac:dyDescent="0.25">
      <c r="A39">
        <v>55</v>
      </c>
      <c r="B39">
        <v>11.55</v>
      </c>
    </row>
    <row r="40" spans="1:2" x14ac:dyDescent="0.25">
      <c r="A40">
        <v>56</v>
      </c>
      <c r="B40">
        <v>13.125</v>
      </c>
    </row>
    <row r="41" spans="1:2" x14ac:dyDescent="0.25">
      <c r="A41">
        <v>57</v>
      </c>
      <c r="B41">
        <v>13.545</v>
      </c>
    </row>
    <row r="42" spans="1:2" x14ac:dyDescent="0.25">
      <c r="A42">
        <v>58</v>
      </c>
      <c r="B42">
        <v>13.65</v>
      </c>
    </row>
    <row r="43" spans="1:2" x14ac:dyDescent="0.25">
      <c r="A43">
        <v>59</v>
      </c>
      <c r="B43">
        <v>13.65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TASAS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MCP ASESORES</dc:creator>
  <cp:lastModifiedBy>MCP ASESORES</cp:lastModifiedBy>
  <cp:lastPrinted>2019-09-18T15:31:59Z</cp:lastPrinted>
  <dcterms:created xsi:type="dcterms:W3CDTF">2019-06-19T13:53:39Z</dcterms:created>
  <dcterms:modified xsi:type="dcterms:W3CDTF">2019-09-18T15:32:15Z</dcterms:modified>
</cp:coreProperties>
</file>